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15" windowHeight="5385" activeTab="0"/>
  </bookViews>
  <sheets>
    <sheet name="Active-Inactive" sheetId="1" r:id="rId1"/>
    <sheet name="Table - Countries" sheetId="2" r:id="rId2"/>
  </sheets>
  <definedNames/>
  <calcPr fullCalcOnLoad="1"/>
</workbook>
</file>

<file path=xl/sharedStrings.xml><?xml version="1.0" encoding="utf-8"?>
<sst xmlns="http://schemas.openxmlformats.org/spreadsheetml/2006/main" count="323" uniqueCount="170">
  <si>
    <t>Center</t>
  </si>
  <si>
    <t>Operacional (Y,N)</t>
  </si>
  <si>
    <t>Notes</t>
  </si>
  <si>
    <t>China</t>
  </si>
  <si>
    <t>Jiuquan Satellite Launch Center</t>
  </si>
  <si>
    <t>Y</t>
  </si>
  <si>
    <t>N</t>
  </si>
  <si>
    <t>Taiyuan Satellite Launch Center</t>
  </si>
  <si>
    <t>Xichang Satellite Launch Center</t>
  </si>
  <si>
    <t>India</t>
  </si>
  <si>
    <t>Israel</t>
  </si>
  <si>
    <t>Palmachim Air Force Base</t>
  </si>
  <si>
    <t>Japan</t>
  </si>
  <si>
    <t>Uchinoura Space Center</t>
  </si>
  <si>
    <t xml:space="preserve">Launches sounding rockets and scientific satellites </t>
  </si>
  <si>
    <t>Kazakhstan</t>
  </si>
  <si>
    <t>Russia</t>
  </si>
  <si>
    <t>Launched first manned rocket to Earth orbit. Operated byRussia.[21]</t>
  </si>
  <si>
    <t>Korea, North</t>
  </si>
  <si>
    <t>Musudan-ri</t>
  </si>
  <si>
    <t>Pakistan</t>
  </si>
  <si>
    <t>Sounding rocket launch site and missile testing range; intended for launches of unmanned satellites into Earth orbit by SUPARCO.[26]</t>
  </si>
  <si>
    <t>Sounding rocket launch site and missile testing range; intended for launches of unmanned satellites into Earth orbit by SUPARCO.[28]</t>
  </si>
  <si>
    <t>Norway</t>
  </si>
  <si>
    <t>Andøya Rocket Range</t>
  </si>
  <si>
    <t>Sweden</t>
  </si>
  <si>
    <t>Esrange, Kiruna</t>
  </si>
  <si>
    <t>Launch site for sounding rockets and stratospheric balloons, originally operated by the European Space Research Organisation (ESRO) and later the Swedish Space Corporation.[36]</t>
  </si>
  <si>
    <t>USA</t>
  </si>
  <si>
    <t>Kodiak Launch Complex,Alaska</t>
  </si>
  <si>
    <t>Ballistic missile interceptor tests and satellite launches. Operated by the Alaska Aerospace Development Corporation.[38]</t>
  </si>
  <si>
    <t>Vandenberg Air Force Base, California</t>
  </si>
  <si>
    <t>Government and commercial satellite launches; ballistic missile tests.[39]</t>
  </si>
  <si>
    <t>Kennedy Space Center,Florida</t>
  </si>
  <si>
    <t>Launched commercial and U.S. Government unmanned missions.Launched NASA's manned missions. Adjacent to Cape Canaveral Air Force Station.</t>
  </si>
  <si>
    <t>Nevada Test and Training Range</t>
  </si>
  <si>
    <t>Sub-orbital launches of sounding rockets and test vehicles.[40]</t>
  </si>
  <si>
    <t>Spaceport America,Upham, New Mexico</t>
  </si>
  <si>
    <t>Sub-orbital commercial and planned space tourist launches. Joint venture between state of New Mexico and Virgin Galactic.[41][42]</t>
  </si>
  <si>
    <t>Wallops Flight Facility,Delmarva Peninsula,Virginia</t>
  </si>
  <si>
    <t>Now operated by NASA'sGoddard Space Flight Center, primarily for sub-orbital and small orbital launches, testing and research.[45]</t>
  </si>
  <si>
    <t>Mid-Atlantic Regional Spaceport (MARS),Delmarva Peninsula,Virginia</t>
  </si>
  <si>
    <t>Brazil</t>
  </si>
  <si>
    <t>Alcantara Launch Center,Maranhão</t>
  </si>
  <si>
    <t>Operated by the Brazilian Air Force/Brazilian Space Agency. Planned satellite launches.</t>
  </si>
  <si>
    <t>French Guiana</t>
  </si>
  <si>
    <t>Guiana Space Centre,Kourou</t>
  </si>
  <si>
    <t>Operated by the French CNESfor the European Space Agency; launch base forArianespace. Has launched a variety of commercial and governmental orbital craft.</t>
  </si>
  <si>
    <t>Australia</t>
  </si>
  <si>
    <t>Woomera Launch Site</t>
  </si>
  <si>
    <t>Originally a joint British/Australian government research facility, used for missile testing and satellite launches. More recent private plans to revive the facility bySpaceLift Australia and Kistler Aerospace have failed to come to fruition.</t>
  </si>
  <si>
    <t>Marshall Island</t>
  </si>
  <si>
    <t xml:space="preserve">EUA </t>
  </si>
  <si>
    <t>Omelek</t>
  </si>
  <si>
    <t>Location</t>
  </si>
  <si>
    <t>Operator</t>
  </si>
  <si>
    <t>present</t>
  </si>
  <si>
    <t>Algeria</t>
  </si>
  <si>
    <t>Congo (Zaire)</t>
  </si>
  <si>
    <t>Shaba North, Kapani Tonneo OTRAG Launch Center</t>
  </si>
  <si>
    <t>Kenya</t>
  </si>
  <si>
    <t>Operated by ASI and University of Rome "La sapienza"(Italy). Launched unmanned satellites into Earth orbit with scout rocket.[3]</t>
  </si>
  <si>
    <t>South Africa</t>
  </si>
  <si>
    <t>Overberg South African Test Centre</t>
  </si>
  <si>
    <t>Libya</t>
  </si>
  <si>
    <t>Seba Oasis, Tawiwa OTRAG Launch Center</t>
  </si>
  <si>
    <t>Tunisia</t>
  </si>
  <si>
    <t>SpacePort Tozeur, Tozeur</t>
  </si>
  <si>
    <t>Wenchang Satellite Launch Center</t>
  </si>
  <si>
    <t>Indonesia</t>
  </si>
  <si>
    <t>Pameungpeuk</t>
  </si>
  <si>
    <t>Joint project between the governments of Indonesia andRussia; equatorial location commercial launches</t>
  </si>
  <si>
    <t>Iran</t>
  </si>
  <si>
    <t>Emamshahr Space Center</t>
  </si>
  <si>
    <t>Qom Space Center</t>
  </si>
  <si>
    <t>Iraq</t>
  </si>
  <si>
    <t>Al-Anbar Test Centre</t>
  </si>
  <si>
    <t>Tongch'ang-dong Space Launch Center</t>
  </si>
  <si>
    <t>Korea, South</t>
  </si>
  <si>
    <t>Naro Space Center</t>
  </si>
  <si>
    <t>Intended for launches of unmanned satellites into Earth orbit.[24]</t>
  </si>
  <si>
    <t>Singapore</t>
  </si>
  <si>
    <t>Singapore spaceport</t>
  </si>
  <si>
    <t>2009 (planned)</t>
  </si>
  <si>
    <t>?</t>
  </si>
  <si>
    <t>2015 (planned)</t>
  </si>
  <si>
    <t>UAE</t>
  </si>
  <si>
    <t>Ras Al Khaimah spaceport</t>
  </si>
  <si>
    <t>Italy</t>
  </si>
  <si>
    <t>Salto di Quirra</t>
  </si>
  <si>
    <t>SvalRak</t>
  </si>
  <si>
    <t>Nenoksa</t>
  </si>
  <si>
    <t>Spain</t>
  </si>
  <si>
    <t>El Arenosillo</t>
  </si>
  <si>
    <t>Spaceport Sweden,Kiruna</t>
  </si>
  <si>
    <t>Proposed</t>
  </si>
  <si>
    <t>Oklahoma Spaceport,Burns Flat</t>
  </si>
  <si>
    <t>Corn Ranch, Van Horn, Texas</t>
  </si>
  <si>
    <t>Planned space tourism flights. Privately owned and operated by Blue Origin.</t>
  </si>
  <si>
    <t>Spaceport Sheboygan,Wisconsin,</t>
  </si>
  <si>
    <t>Proposed private space flights.</t>
  </si>
  <si>
    <t>Canada</t>
  </si>
  <si>
    <t>Cape Rich, LFCATC Meaford, Ontario</t>
  </si>
  <si>
    <t>A second launch site that has been proposed byPlanetSpace.[48]</t>
  </si>
  <si>
    <t>Fort Churchill/Spaceport Canada, Manitoba</t>
  </si>
  <si>
    <t>Greenland</t>
  </si>
  <si>
    <t>Thule</t>
  </si>
  <si>
    <t>Christmas Island</t>
  </si>
  <si>
    <t>Cape York Spaceport</t>
  </si>
  <si>
    <t>Broglio Space Centre (San Marco)</t>
  </si>
  <si>
    <t>Hammaguira French Special Weapons Test Centre</t>
  </si>
  <si>
    <t>Satish Dhawan Space Centre (Sriharikota)</t>
  </si>
  <si>
    <t>Biak Spaceport</t>
  </si>
  <si>
    <t>Tanegashima Space Center</t>
  </si>
  <si>
    <t>Baikonur Cosmodrome</t>
  </si>
  <si>
    <t>Sonmiani Satellite Launch Center</t>
  </si>
  <si>
    <t>Tilla Satellite Launch Center</t>
  </si>
  <si>
    <t>Svobodny Cosmodrome</t>
  </si>
  <si>
    <t>Yasny Cosmodrome (Dombarovskiy)</t>
  </si>
  <si>
    <t>Vostochny Cosmodrome</t>
  </si>
  <si>
    <t>Kapustin YarCosmodrome</t>
  </si>
  <si>
    <t>Cape Breton Spaceport (aka Cape Breton Space Center)</t>
  </si>
  <si>
    <t> sounding rockets</t>
  </si>
  <si>
    <t>Suborbital Launch Site</t>
  </si>
  <si>
    <t>2012(planned)</t>
  </si>
  <si>
    <t>2014(planned)</t>
  </si>
  <si>
    <t>2009(planned)</t>
  </si>
  <si>
    <t xml:space="preserve"> present</t>
  </si>
  <si>
    <t>First Flight</t>
  </si>
  <si>
    <t>Last Flight</t>
  </si>
  <si>
    <t>P</t>
  </si>
  <si>
    <t>Operated by France. Launched unmanned satellites into Earth orbit.</t>
  </si>
  <si>
    <t>Launched rockets to the upper atmosphere. Operated by private German companyOTRAG.</t>
  </si>
  <si>
    <t>Launched test mission rockets only</t>
  </si>
  <si>
    <t>Launched test mission rockets only. Operated by private German company OTRAG</t>
  </si>
  <si>
    <t>Operated by EADS Astrium. Space plane for space tourism</t>
  </si>
  <si>
    <t>Launched manned missions</t>
  </si>
  <si>
    <t>Used for polar orbit satellites</t>
  </si>
  <si>
    <t>Under construction, intended for the Chinese manned lunar program</t>
  </si>
  <si>
    <t>Used for geo-synchronous satellites and unmanned lunar probes</t>
  </si>
  <si>
    <t>Launched unmanned satellites and lunar probes; planned for future manned missions into Earth orbit</t>
  </si>
  <si>
    <t>Iranian military testing range and sounding rocket launch site of the Iranian Space Agency</t>
  </si>
  <si>
    <t>Military testing range</t>
  </si>
  <si>
    <t>Out of function. Intended for launch of unmanned satellites into Earth orbit</t>
  </si>
  <si>
    <t>Launched unmanned satellites into Earth orbit</t>
  </si>
  <si>
    <t>Launched military rockets; claimed satellite launch into Earth orbit</t>
  </si>
  <si>
    <t>New satellite launch center under construction</t>
  </si>
  <si>
    <t>ICBM base converted for launches of unmanned satellites into Earth orbit</t>
  </si>
  <si>
    <t>Under construction. Sub-orbital space tourism flights for Space Adventures</t>
  </si>
  <si>
    <t>Intended to supplement and, if necessary, replace theBaikonur Cosmodrome</t>
  </si>
  <si>
    <t>Proposed. Sub-orbital space tourism flights.Space Adventures/Prodeajoint venture</t>
  </si>
  <si>
    <t>Launched unmanned rockets into upper atmosphere</t>
  </si>
  <si>
    <t>Launched unmanned satellites into Earth orbit. No longer used for such launches</t>
  </si>
  <si>
    <t>For launch of space tourists by Virgin Galactic</t>
  </si>
  <si>
    <t xml:space="preserve">Started as ICBM launch facility, is currently operated by SpaceXfor Falcon launch; </t>
  </si>
  <si>
    <t>Formerly proposed as site for Russian Zenit launches.</t>
  </si>
  <si>
    <t>Planned 1990s development of Christmas Island Spaceport by private Australian company Asia Pacific Space Centre did not go ahead.[51] The island was used in 2002/2003 by the National Space Development Agency of Japan (NASDA), now part of JAXA, for tests of a proposed space shuttle.</t>
  </si>
  <si>
    <t>Launched suborbital sounding rockets in the 1950s, operated by the Canadian Army. A 1990s private proposal to redevelop as "Spaceport Canada" for commercial satellite launches did not come to fruition.</t>
  </si>
  <si>
    <t>Thule Air Base used by the US Air Force for suborbital sounding rocket launches from 1964 to 1980.</t>
  </si>
  <si>
    <t>Proposed space tourism and low orbit courier service flights. Operated by PlanetSpaceInc.</t>
  </si>
  <si>
    <t>Operates in partnership with NASA, adjacent to the Wallops Flight Facility site. Designed for both commercial and government launches</t>
  </si>
  <si>
    <t>Planned space tourism and privately funded flights. Operated by the Oklahoma Space Industry Development Authority (OSIDA).</t>
  </si>
  <si>
    <t>France</t>
  </si>
  <si>
    <t>German</t>
  </si>
  <si>
    <t>YEAR</t>
  </si>
  <si>
    <t>Active</t>
  </si>
  <si>
    <t>Inactive</t>
  </si>
  <si>
    <t>Planned</t>
  </si>
  <si>
    <t>Total Active + lnactive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</si>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</sst>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5.7109375" style="0" bestFit="1" customWidth="1"/>
    <col min="3" max="3" width="9.57421875" style="0" customWidth="1"/>
    <col min="4" max="4" width="10.8515625" style="0" customWidth="1"/>
    <col min="5" max="5" width="15.140625" style="0" customWidth="1"/>
  </cols>
  <sheetData>
    <row r="1" spans="1:5" ht="30">
      <c r="A1" s="7" t="s">
        <v>164</v>
      </c>
      <c r="B1" s="7" t="s">
        <v>165</v>
      </c>
      <c r="C1" s="7" t="s">
        <v>166</v>
      </c>
      <c r="D1" s="7" t="s">
        <v>167</v>
      </c>
      <c r="E1" s="8" t="s">
        <v>168</v>
      </c>
    </row>
    <row r="2" spans="1:5" ht="15">
      <c r="A2" s="3">
        <v>1941</v>
      </c>
      <c r="B2" s="3">
        <v>1</v>
      </c>
      <c r="C2" s="3">
        <v>0</v>
      </c>
      <c r="D2" s="3"/>
      <c r="E2" s="3">
        <f>B2+C2</f>
        <v>1</v>
      </c>
    </row>
    <row r="3" spans="1:5" ht="15">
      <c r="A3" s="3">
        <v>1945</v>
      </c>
      <c r="B3" s="3">
        <v>1</v>
      </c>
      <c r="C3" s="3">
        <v>0</v>
      </c>
      <c r="D3" s="3"/>
      <c r="E3" s="3">
        <f aca="true" t="shared" si="0" ref="E3:E35">B3+C3</f>
        <v>1</v>
      </c>
    </row>
    <row r="4" spans="1:5" ht="15">
      <c r="A4" s="3">
        <v>1949</v>
      </c>
      <c r="B4" s="3">
        <v>1</v>
      </c>
      <c r="C4" s="3">
        <v>0</v>
      </c>
      <c r="D4" s="3"/>
      <c r="E4" s="3">
        <f t="shared" si="0"/>
        <v>1</v>
      </c>
    </row>
    <row r="5" spans="1:5" ht="15">
      <c r="A5" s="3">
        <v>1952</v>
      </c>
      <c r="B5" s="3">
        <v>1</v>
      </c>
      <c r="C5" s="3">
        <v>1</v>
      </c>
      <c r="D5" s="3"/>
      <c r="E5" s="3">
        <f t="shared" si="0"/>
        <v>2</v>
      </c>
    </row>
    <row r="6" spans="1:5" ht="15">
      <c r="A6" s="3">
        <v>1957</v>
      </c>
      <c r="B6" s="3">
        <v>3</v>
      </c>
      <c r="C6" s="3">
        <v>1</v>
      </c>
      <c r="D6" s="3"/>
      <c r="E6" s="3">
        <f t="shared" si="0"/>
        <v>4</v>
      </c>
    </row>
    <row r="7" spans="1:5" ht="15">
      <c r="A7" s="3">
        <v>1961</v>
      </c>
      <c r="B7" s="3">
        <v>2</v>
      </c>
      <c r="C7" s="3">
        <v>0</v>
      </c>
      <c r="D7" s="3"/>
      <c r="E7" s="3">
        <f t="shared" si="0"/>
        <v>2</v>
      </c>
    </row>
    <row r="8" spans="1:5" ht="15">
      <c r="A8" s="3">
        <v>1962</v>
      </c>
      <c r="B8" s="3">
        <v>3</v>
      </c>
      <c r="C8" s="3">
        <v>0</v>
      </c>
      <c r="D8" s="3"/>
      <c r="E8" s="3">
        <f t="shared" si="0"/>
        <v>3</v>
      </c>
    </row>
    <row r="9" spans="1:5" ht="15">
      <c r="A9" s="3">
        <v>1964</v>
      </c>
      <c r="B9" s="3">
        <v>0</v>
      </c>
      <c r="C9" s="3">
        <v>2</v>
      </c>
      <c r="D9" s="3"/>
      <c r="E9" s="3">
        <f t="shared" si="0"/>
        <v>2</v>
      </c>
    </row>
    <row r="10" spans="1:5" ht="15">
      <c r="A10" s="3">
        <v>1965</v>
      </c>
      <c r="B10" s="3">
        <v>0</v>
      </c>
      <c r="C10" s="3">
        <v>2</v>
      </c>
      <c r="D10" s="3"/>
      <c r="E10" s="3">
        <f t="shared" si="0"/>
        <v>2</v>
      </c>
    </row>
    <row r="11" spans="1:5" ht="15">
      <c r="A11" s="3">
        <v>1966</v>
      </c>
      <c r="B11" s="3">
        <v>2</v>
      </c>
      <c r="C11" s="3">
        <v>0</v>
      </c>
      <c r="D11" s="3"/>
      <c r="E11" s="3">
        <f t="shared" si="0"/>
        <v>2</v>
      </c>
    </row>
    <row r="12" spans="1:5" ht="15">
      <c r="A12" s="3">
        <v>1967</v>
      </c>
      <c r="B12" s="3">
        <v>1</v>
      </c>
      <c r="C12" s="3">
        <v>0</v>
      </c>
      <c r="D12" s="3"/>
      <c r="E12" s="3">
        <f t="shared" si="0"/>
        <v>1</v>
      </c>
    </row>
    <row r="13" spans="1:5" ht="15">
      <c r="A13" s="3">
        <v>1968</v>
      </c>
      <c r="B13" s="3">
        <v>1</v>
      </c>
      <c r="C13" s="3">
        <v>0</v>
      </c>
      <c r="D13" s="3"/>
      <c r="E13" s="3">
        <f t="shared" si="0"/>
        <v>1</v>
      </c>
    </row>
    <row r="14" spans="1:5" ht="15">
      <c r="A14" s="3">
        <v>1970</v>
      </c>
      <c r="B14" s="3">
        <v>1</v>
      </c>
      <c r="C14" s="3">
        <v>0</v>
      </c>
      <c r="D14" s="3"/>
      <c r="E14" s="3">
        <f t="shared" si="0"/>
        <v>1</v>
      </c>
    </row>
    <row r="15" spans="1:5" ht="15">
      <c r="A15" s="3">
        <v>1971</v>
      </c>
      <c r="B15" s="3">
        <v>1</v>
      </c>
      <c r="C15" s="3">
        <v>0</v>
      </c>
      <c r="D15" s="3"/>
      <c r="E15" s="3">
        <f t="shared" si="0"/>
        <v>1</v>
      </c>
    </row>
    <row r="16" spans="1:5" ht="15">
      <c r="A16" s="3">
        <v>1977</v>
      </c>
      <c r="B16" s="3">
        <v>0</v>
      </c>
      <c r="C16" s="3">
        <v>1</v>
      </c>
      <c r="D16" s="3"/>
      <c r="E16" s="3">
        <f t="shared" si="0"/>
        <v>1</v>
      </c>
    </row>
    <row r="17" spans="1:5" ht="15">
      <c r="A17" s="3">
        <v>1980</v>
      </c>
      <c r="B17" s="3">
        <v>1</v>
      </c>
      <c r="C17" s="3">
        <v>0</v>
      </c>
      <c r="D17" s="3"/>
      <c r="E17" s="3">
        <f t="shared" si="0"/>
        <v>1</v>
      </c>
    </row>
    <row r="18" spans="1:5" ht="15">
      <c r="A18" s="3">
        <v>1981</v>
      </c>
      <c r="B18" s="3">
        <v>0</v>
      </c>
      <c r="C18" s="3">
        <v>1</v>
      </c>
      <c r="D18" s="3"/>
      <c r="E18" s="3">
        <f t="shared" si="0"/>
        <v>1</v>
      </c>
    </row>
    <row r="19" spans="1:5" ht="15">
      <c r="A19" s="3">
        <v>1984</v>
      </c>
      <c r="B19" s="3">
        <v>1</v>
      </c>
      <c r="C19" s="3">
        <v>0</v>
      </c>
      <c r="D19" s="3"/>
      <c r="E19" s="3">
        <f t="shared" si="0"/>
        <v>1</v>
      </c>
    </row>
    <row r="20" spans="1:5" ht="15">
      <c r="A20" s="3">
        <v>1987</v>
      </c>
      <c r="B20" s="3">
        <v>1</v>
      </c>
      <c r="C20" s="3">
        <v>0</v>
      </c>
      <c r="D20" s="3"/>
      <c r="E20" s="3">
        <f t="shared" si="0"/>
        <v>1</v>
      </c>
    </row>
    <row r="21" spans="1:5" ht="15">
      <c r="A21" s="3">
        <v>1989</v>
      </c>
      <c r="B21" s="3">
        <v>1</v>
      </c>
      <c r="C21" s="3">
        <v>2</v>
      </c>
      <c r="D21" s="3"/>
      <c r="E21" s="3">
        <f t="shared" si="0"/>
        <v>3</v>
      </c>
    </row>
    <row r="22" spans="1:5" ht="15">
      <c r="A22" s="3">
        <v>1990</v>
      </c>
      <c r="B22" s="3">
        <v>1</v>
      </c>
      <c r="C22" s="3">
        <v>0</v>
      </c>
      <c r="D22" s="3"/>
      <c r="E22" s="3">
        <f t="shared" si="0"/>
        <v>1</v>
      </c>
    </row>
    <row r="23" spans="1:5" ht="15">
      <c r="A23" s="3">
        <v>1991</v>
      </c>
      <c r="B23" s="3">
        <v>1</v>
      </c>
      <c r="C23" s="3">
        <v>0</v>
      </c>
      <c r="D23" s="3"/>
      <c r="E23" s="3">
        <f t="shared" si="0"/>
        <v>1</v>
      </c>
    </row>
    <row r="24" spans="1:5" ht="15">
      <c r="A24" s="3">
        <v>1996</v>
      </c>
      <c r="B24" s="3">
        <v>1</v>
      </c>
      <c r="C24" s="3">
        <v>0</v>
      </c>
      <c r="D24" s="3"/>
      <c r="E24" s="3">
        <f t="shared" si="0"/>
        <v>1</v>
      </c>
    </row>
    <row r="25" spans="1:5" ht="15">
      <c r="A25" s="3">
        <v>1997</v>
      </c>
      <c r="B25" s="3">
        <v>1</v>
      </c>
      <c r="C25" s="3">
        <v>0</v>
      </c>
      <c r="D25" s="3"/>
      <c r="E25" s="3">
        <f t="shared" si="0"/>
        <v>1</v>
      </c>
    </row>
    <row r="26" spans="1:5" ht="15">
      <c r="A26" s="3">
        <v>1998</v>
      </c>
      <c r="B26" s="3">
        <v>3</v>
      </c>
      <c r="C26" s="3">
        <v>0</v>
      </c>
      <c r="D26" s="3"/>
      <c r="E26" s="3">
        <f t="shared" si="0"/>
        <v>3</v>
      </c>
    </row>
    <row r="27" spans="1:5" ht="15">
      <c r="A27" s="3">
        <v>2006</v>
      </c>
      <c r="B27" s="3">
        <v>2</v>
      </c>
      <c r="C27" s="3">
        <v>1</v>
      </c>
      <c r="D27" s="3"/>
      <c r="E27" s="3">
        <f t="shared" si="0"/>
        <v>3</v>
      </c>
    </row>
    <row r="28" spans="1:5" ht="15">
      <c r="A28" s="3">
        <v>2009</v>
      </c>
      <c r="B28" s="3">
        <v>1</v>
      </c>
      <c r="C28" s="3">
        <v>0</v>
      </c>
      <c r="D28" s="3"/>
      <c r="E28" s="3">
        <f t="shared" si="0"/>
        <v>1</v>
      </c>
    </row>
    <row r="29" spans="1:5" ht="15">
      <c r="A29" s="3" t="s">
        <v>83</v>
      </c>
      <c r="B29" s="3"/>
      <c r="C29" s="3"/>
      <c r="D29" s="3">
        <v>1</v>
      </c>
      <c r="E29" s="3">
        <f t="shared" si="0"/>
        <v>0</v>
      </c>
    </row>
    <row r="30" spans="1:5" ht="15">
      <c r="A30" s="3" t="s">
        <v>126</v>
      </c>
      <c r="B30" s="3"/>
      <c r="C30" s="3"/>
      <c r="D30" s="3">
        <v>1</v>
      </c>
      <c r="E30" s="3">
        <f t="shared" si="0"/>
        <v>0</v>
      </c>
    </row>
    <row r="31" spans="1:5" ht="15">
      <c r="A31" s="3" t="s">
        <v>124</v>
      </c>
      <c r="B31" s="3"/>
      <c r="C31" s="3"/>
      <c r="D31" s="3">
        <v>1</v>
      </c>
      <c r="E31" s="3">
        <f t="shared" si="0"/>
        <v>0</v>
      </c>
    </row>
    <row r="32" spans="1:5" ht="15">
      <c r="A32" s="3" t="s">
        <v>125</v>
      </c>
      <c r="B32" s="3"/>
      <c r="C32" s="3"/>
      <c r="D32" s="3">
        <v>1</v>
      </c>
      <c r="E32" s="3">
        <f t="shared" si="0"/>
        <v>0</v>
      </c>
    </row>
    <row r="33" spans="1:5" ht="15">
      <c r="A33" s="3" t="s">
        <v>85</v>
      </c>
      <c r="B33" s="3"/>
      <c r="C33" s="3"/>
      <c r="D33" s="3">
        <v>1</v>
      </c>
      <c r="E33" s="3">
        <f t="shared" si="0"/>
        <v>0</v>
      </c>
    </row>
    <row r="34" spans="1:5" ht="15">
      <c r="A34" s="3" t="s">
        <v>95</v>
      </c>
      <c r="B34" s="3"/>
      <c r="C34" s="3"/>
      <c r="D34" s="3">
        <v>10</v>
      </c>
      <c r="E34" s="3">
        <f t="shared" si="0"/>
        <v>0</v>
      </c>
    </row>
    <row r="35" spans="1:5" ht="15">
      <c r="A35" s="9" t="s">
        <v>169</v>
      </c>
      <c r="B35" s="9">
        <v>32</v>
      </c>
      <c r="C35" s="9">
        <v>11</v>
      </c>
      <c r="D35" s="9">
        <v>15</v>
      </c>
      <c r="E35" s="9">
        <f t="shared" si="0"/>
        <v>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80" zoomScaleNormal="80" zoomScalePageLayoutView="0" workbookViewId="0" topLeftCell="A1">
      <selection activeCell="C1" sqref="C1"/>
    </sheetView>
  </sheetViews>
  <sheetFormatPr defaultColWidth="9.140625" defaultRowHeight="15"/>
  <cols>
    <col min="1" max="1" width="14.421875" style="0" bestFit="1" customWidth="1"/>
    <col min="2" max="2" width="12.00390625" style="0" customWidth="1"/>
    <col min="3" max="3" width="50.140625" style="0" customWidth="1"/>
    <col min="4" max="4" width="19.8515625" style="0" bestFit="1" customWidth="1"/>
    <col min="5" max="5" width="15.8515625" style="0" bestFit="1" customWidth="1"/>
    <col min="6" max="6" width="14.140625" style="0" bestFit="1" customWidth="1"/>
    <col min="7" max="7" width="62.8515625" style="1" customWidth="1"/>
    <col min="8" max="8" width="12.140625" style="0" bestFit="1" customWidth="1"/>
  </cols>
  <sheetData>
    <row r="1" spans="1:8" s="1" customFormat="1" ht="29.25" customHeight="1">
      <c r="A1" s="10" t="s">
        <v>54</v>
      </c>
      <c r="B1" s="6" t="s">
        <v>55</v>
      </c>
      <c r="C1" s="6" t="s">
        <v>0</v>
      </c>
      <c r="D1" s="6" t="s">
        <v>1</v>
      </c>
      <c r="E1" s="6" t="s">
        <v>128</v>
      </c>
      <c r="F1" s="6" t="s">
        <v>129</v>
      </c>
      <c r="G1" s="11" t="s">
        <v>2</v>
      </c>
      <c r="H1" s="2"/>
    </row>
    <row r="2" spans="1:7" ht="15">
      <c r="A2" s="3" t="s">
        <v>57</v>
      </c>
      <c r="B2" s="3" t="s">
        <v>162</v>
      </c>
      <c r="C2" s="3" t="s">
        <v>110</v>
      </c>
      <c r="D2" s="3" t="s">
        <v>6</v>
      </c>
      <c r="E2" s="3">
        <v>1952</v>
      </c>
      <c r="F2" s="3">
        <v>1967</v>
      </c>
      <c r="G2" s="4" t="s">
        <v>131</v>
      </c>
    </row>
    <row r="3" spans="1:7" ht="30">
      <c r="A3" s="3" t="s">
        <v>58</v>
      </c>
      <c r="B3" s="3" t="s">
        <v>163</v>
      </c>
      <c r="C3" s="3" t="s">
        <v>59</v>
      </c>
      <c r="D3" s="3" t="s">
        <v>6</v>
      </c>
      <c r="E3" s="3">
        <v>1977</v>
      </c>
      <c r="F3" s="3">
        <v>1978</v>
      </c>
      <c r="G3" s="4" t="s">
        <v>132</v>
      </c>
    </row>
    <row r="4" spans="1:7" ht="30">
      <c r="A4" s="3" t="s">
        <v>60</v>
      </c>
      <c r="B4" s="3" t="s">
        <v>88</v>
      </c>
      <c r="C4" s="3" t="s">
        <v>109</v>
      </c>
      <c r="D4" s="3" t="s">
        <v>6</v>
      </c>
      <c r="E4" s="3">
        <v>1964</v>
      </c>
      <c r="F4" s="3">
        <v>1988</v>
      </c>
      <c r="G4" s="4" t="s">
        <v>61</v>
      </c>
    </row>
    <row r="5" spans="1:7" ht="15">
      <c r="A5" s="3" t="s">
        <v>62</v>
      </c>
      <c r="B5" s="3" t="str">
        <f>A5</f>
        <v>South Africa</v>
      </c>
      <c r="C5" s="3" t="s">
        <v>63</v>
      </c>
      <c r="D5" s="3" t="s">
        <v>6</v>
      </c>
      <c r="E5" s="3">
        <v>1989</v>
      </c>
      <c r="F5" s="3">
        <v>1990</v>
      </c>
      <c r="G5" s="4" t="s">
        <v>133</v>
      </c>
    </row>
    <row r="6" spans="1:7" ht="30">
      <c r="A6" s="3" t="s">
        <v>64</v>
      </c>
      <c r="B6" s="3" t="s">
        <v>163</v>
      </c>
      <c r="C6" s="3" t="s">
        <v>65</v>
      </c>
      <c r="D6" s="3" t="s">
        <v>6</v>
      </c>
      <c r="E6" s="3">
        <v>1981</v>
      </c>
      <c r="F6" s="3">
        <v>1982</v>
      </c>
      <c r="G6" s="4" t="s">
        <v>134</v>
      </c>
    </row>
    <row r="7" spans="1:7" ht="15">
      <c r="A7" s="3" t="s">
        <v>66</v>
      </c>
      <c r="B7" s="3"/>
      <c r="C7" s="3" t="s">
        <v>67</v>
      </c>
      <c r="D7" s="3" t="s">
        <v>130</v>
      </c>
      <c r="E7" s="3" t="s">
        <v>124</v>
      </c>
      <c r="F7" s="3"/>
      <c r="G7" s="4" t="s">
        <v>135</v>
      </c>
    </row>
    <row r="8" spans="1:7" ht="15">
      <c r="A8" s="3" t="s">
        <v>3</v>
      </c>
      <c r="B8" s="3" t="s">
        <v>3</v>
      </c>
      <c r="C8" s="3" t="s">
        <v>4</v>
      </c>
      <c r="D8" s="3" t="s">
        <v>5</v>
      </c>
      <c r="E8" s="3">
        <v>1970</v>
      </c>
      <c r="F8" s="3" t="s">
        <v>56</v>
      </c>
      <c r="G8" s="4" t="s">
        <v>136</v>
      </c>
    </row>
    <row r="9" spans="1:7" ht="15">
      <c r="A9" s="3" t="s">
        <v>3</v>
      </c>
      <c r="B9" s="3" t="s">
        <v>3</v>
      </c>
      <c r="C9" s="3" t="s">
        <v>7</v>
      </c>
      <c r="D9" s="3" t="s">
        <v>5</v>
      </c>
      <c r="E9" s="3">
        <v>1980</v>
      </c>
      <c r="F9" s="3" t="s">
        <v>56</v>
      </c>
      <c r="G9" s="4" t="s">
        <v>137</v>
      </c>
    </row>
    <row r="10" spans="1:7" ht="30">
      <c r="A10" s="3" t="s">
        <v>3</v>
      </c>
      <c r="B10" s="3"/>
      <c r="C10" s="3" t="s">
        <v>68</v>
      </c>
      <c r="D10" s="3" t="s">
        <v>130</v>
      </c>
      <c r="E10" s="3" t="s">
        <v>125</v>
      </c>
      <c r="F10" s="3"/>
      <c r="G10" s="4" t="s">
        <v>138</v>
      </c>
    </row>
    <row r="11" spans="1:7" ht="15">
      <c r="A11" s="3" t="s">
        <v>3</v>
      </c>
      <c r="B11" s="3" t="s">
        <v>3</v>
      </c>
      <c r="C11" s="3" t="s">
        <v>8</v>
      </c>
      <c r="D11" s="3" t="s">
        <v>5</v>
      </c>
      <c r="E11" s="3">
        <v>1984</v>
      </c>
      <c r="F11" s="3" t="s">
        <v>56</v>
      </c>
      <c r="G11" s="4" t="s">
        <v>139</v>
      </c>
    </row>
    <row r="12" spans="1:7" ht="30">
      <c r="A12" s="3" t="s">
        <v>9</v>
      </c>
      <c r="B12" s="3" t="s">
        <v>9</v>
      </c>
      <c r="C12" s="3" t="s">
        <v>111</v>
      </c>
      <c r="D12" s="3" t="s">
        <v>5</v>
      </c>
      <c r="E12" s="3">
        <v>1971</v>
      </c>
      <c r="F12" s="3" t="s">
        <v>56</v>
      </c>
      <c r="G12" s="4" t="s">
        <v>140</v>
      </c>
    </row>
    <row r="13" spans="1:7" ht="15">
      <c r="A13" s="3" t="s">
        <v>69</v>
      </c>
      <c r="B13" s="3" t="str">
        <f>A13</f>
        <v>Indonesia</v>
      </c>
      <c r="C13" s="3" t="s">
        <v>70</v>
      </c>
      <c r="D13" s="3" t="s">
        <v>6</v>
      </c>
      <c r="E13" s="3">
        <v>1965</v>
      </c>
      <c r="F13" s="3">
        <v>2005</v>
      </c>
      <c r="G13" s="4"/>
    </row>
    <row r="14" spans="1:7" ht="30">
      <c r="A14" s="3" t="s">
        <v>69</v>
      </c>
      <c r="B14" s="3"/>
      <c r="C14" s="3" t="s">
        <v>112</v>
      </c>
      <c r="D14" s="3" t="s">
        <v>130</v>
      </c>
      <c r="E14" s="3" t="s">
        <v>95</v>
      </c>
      <c r="F14" s="3"/>
      <c r="G14" s="4" t="s">
        <v>71</v>
      </c>
    </row>
    <row r="15" spans="1:7" ht="30">
      <c r="A15" s="3" t="s">
        <v>72</v>
      </c>
      <c r="B15" s="3"/>
      <c r="C15" s="3" t="s">
        <v>73</v>
      </c>
      <c r="D15" s="3" t="s">
        <v>5</v>
      </c>
      <c r="E15" s="3">
        <v>1998</v>
      </c>
      <c r="F15" s="3"/>
      <c r="G15" s="4" t="s">
        <v>141</v>
      </c>
    </row>
    <row r="16" spans="1:7" ht="15">
      <c r="A16" s="3" t="s">
        <v>72</v>
      </c>
      <c r="B16" s="3"/>
      <c r="C16" s="3" t="s">
        <v>74</v>
      </c>
      <c r="D16" s="3" t="s">
        <v>5</v>
      </c>
      <c r="E16" s="3">
        <v>1991</v>
      </c>
      <c r="F16" s="3"/>
      <c r="G16" s="4" t="s">
        <v>142</v>
      </c>
    </row>
    <row r="17" spans="1:7" ht="30">
      <c r="A17" s="3" t="s">
        <v>75</v>
      </c>
      <c r="B17" s="3" t="str">
        <f>A17</f>
        <v>Iraq</v>
      </c>
      <c r="C17" s="3" t="s">
        <v>76</v>
      </c>
      <c r="D17" s="3" t="s">
        <v>6</v>
      </c>
      <c r="E17" s="3">
        <v>1989</v>
      </c>
      <c r="F17" s="3" t="s">
        <v>84</v>
      </c>
      <c r="G17" s="4" t="s">
        <v>143</v>
      </c>
    </row>
    <row r="18" spans="1:7" ht="15">
      <c r="A18" s="3" t="s">
        <v>10</v>
      </c>
      <c r="B18" s="3" t="s">
        <v>10</v>
      </c>
      <c r="C18" s="3" t="s">
        <v>11</v>
      </c>
      <c r="D18" s="3" t="s">
        <v>5</v>
      </c>
      <c r="E18" s="3">
        <v>1987</v>
      </c>
      <c r="F18" s="3" t="s">
        <v>56</v>
      </c>
      <c r="G18" s="4" t="s">
        <v>144</v>
      </c>
    </row>
    <row r="19" spans="1:7" ht="15">
      <c r="A19" s="3" t="s">
        <v>12</v>
      </c>
      <c r="B19" s="3" t="s">
        <v>12</v>
      </c>
      <c r="C19" s="3" t="s">
        <v>113</v>
      </c>
      <c r="D19" s="3" t="s">
        <v>5</v>
      </c>
      <c r="E19" s="3">
        <v>1967</v>
      </c>
      <c r="F19" s="3" t="s">
        <v>56</v>
      </c>
      <c r="G19" s="4" t="s">
        <v>144</v>
      </c>
    </row>
    <row r="20" spans="1:7" ht="15">
      <c r="A20" s="3" t="s">
        <v>12</v>
      </c>
      <c r="B20" s="3" t="s">
        <v>12</v>
      </c>
      <c r="C20" s="3" t="s">
        <v>13</v>
      </c>
      <c r="D20" s="3" t="s">
        <v>5</v>
      </c>
      <c r="E20" s="3">
        <v>1962</v>
      </c>
      <c r="F20" s="3" t="s">
        <v>56</v>
      </c>
      <c r="G20" s="4" t="s">
        <v>14</v>
      </c>
    </row>
    <row r="21" spans="1:7" ht="15">
      <c r="A21" s="3" t="s">
        <v>15</v>
      </c>
      <c r="B21" s="3" t="s">
        <v>16</v>
      </c>
      <c r="C21" s="3" t="s">
        <v>114</v>
      </c>
      <c r="D21" s="3" t="s">
        <v>5</v>
      </c>
      <c r="E21" s="3">
        <v>1957</v>
      </c>
      <c r="F21" s="3" t="s">
        <v>56</v>
      </c>
      <c r="G21" s="4" t="s">
        <v>17</v>
      </c>
    </row>
    <row r="22" spans="1:7" ht="15">
      <c r="A22" s="3" t="s">
        <v>18</v>
      </c>
      <c r="B22" s="3" t="s">
        <v>18</v>
      </c>
      <c r="C22" s="3" t="s">
        <v>19</v>
      </c>
      <c r="D22" s="3" t="s">
        <v>5</v>
      </c>
      <c r="E22" s="3">
        <v>1998</v>
      </c>
      <c r="F22" s="3" t="s">
        <v>56</v>
      </c>
      <c r="G22" s="4" t="s">
        <v>145</v>
      </c>
    </row>
    <row r="23" spans="1:7" ht="15">
      <c r="A23" s="3" t="s">
        <v>18</v>
      </c>
      <c r="B23" s="3"/>
      <c r="C23" s="3" t="s">
        <v>77</v>
      </c>
      <c r="D23" s="3" t="s">
        <v>130</v>
      </c>
      <c r="E23" s="3" t="s">
        <v>126</v>
      </c>
      <c r="F23" s="3"/>
      <c r="G23" s="4" t="s">
        <v>146</v>
      </c>
    </row>
    <row r="24" spans="1:7" ht="15">
      <c r="A24" s="3" t="s">
        <v>78</v>
      </c>
      <c r="B24" s="3"/>
      <c r="C24" s="3" t="s">
        <v>79</v>
      </c>
      <c r="D24" s="3" t="s">
        <v>5</v>
      </c>
      <c r="E24" s="3">
        <v>2009</v>
      </c>
      <c r="F24" s="3"/>
      <c r="G24" s="4" t="s">
        <v>80</v>
      </c>
    </row>
    <row r="25" spans="1:7" ht="30">
      <c r="A25" s="3" t="s">
        <v>20</v>
      </c>
      <c r="B25" s="3" t="s">
        <v>20</v>
      </c>
      <c r="C25" s="3" t="s">
        <v>115</v>
      </c>
      <c r="D25" s="3" t="s">
        <v>5</v>
      </c>
      <c r="E25" s="3">
        <v>1962</v>
      </c>
      <c r="F25" s="3" t="s">
        <v>127</v>
      </c>
      <c r="G25" s="4" t="s">
        <v>21</v>
      </c>
    </row>
    <row r="26" spans="1:7" ht="30">
      <c r="A26" s="3" t="s">
        <v>20</v>
      </c>
      <c r="B26" s="3" t="s">
        <v>20</v>
      </c>
      <c r="C26" s="3" t="s">
        <v>116</v>
      </c>
      <c r="D26" s="3" t="s">
        <v>5</v>
      </c>
      <c r="E26" s="3">
        <v>1989</v>
      </c>
      <c r="F26" s="3" t="s">
        <v>127</v>
      </c>
      <c r="G26" s="4" t="s">
        <v>22</v>
      </c>
    </row>
    <row r="27" spans="1:7" ht="30">
      <c r="A27" s="3" t="s">
        <v>16</v>
      </c>
      <c r="B27" s="3" t="s">
        <v>16</v>
      </c>
      <c r="C27" s="3" t="s">
        <v>117</v>
      </c>
      <c r="D27" s="3" t="s">
        <v>5</v>
      </c>
      <c r="E27" s="3">
        <v>1957</v>
      </c>
      <c r="F27" s="3" t="s">
        <v>56</v>
      </c>
      <c r="G27" s="4" t="s">
        <v>147</v>
      </c>
    </row>
    <row r="28" spans="1:7" ht="30">
      <c r="A28" s="3" t="s">
        <v>16</v>
      </c>
      <c r="B28" s="3" t="s">
        <v>16</v>
      </c>
      <c r="C28" s="3" t="s">
        <v>118</v>
      </c>
      <c r="D28" s="3" t="s">
        <v>5</v>
      </c>
      <c r="E28" s="3">
        <v>2006</v>
      </c>
      <c r="F28" s="3" t="s">
        <v>56</v>
      </c>
      <c r="G28" s="4" t="s">
        <v>147</v>
      </c>
    </row>
    <row r="29" spans="1:7" ht="30">
      <c r="A29" s="3" t="s">
        <v>81</v>
      </c>
      <c r="B29" s="3"/>
      <c r="C29" s="3" t="s">
        <v>82</v>
      </c>
      <c r="D29" s="3" t="s">
        <v>130</v>
      </c>
      <c r="E29" s="3" t="s">
        <v>83</v>
      </c>
      <c r="F29" s="3"/>
      <c r="G29" s="4" t="s">
        <v>148</v>
      </c>
    </row>
    <row r="30" spans="1:7" ht="30">
      <c r="A30" s="3" t="s">
        <v>16</v>
      </c>
      <c r="B30" s="3"/>
      <c r="C30" s="3" t="s">
        <v>119</v>
      </c>
      <c r="D30" s="3" t="s">
        <v>130</v>
      </c>
      <c r="E30" s="3" t="s">
        <v>85</v>
      </c>
      <c r="F30" s="3"/>
      <c r="G30" s="4" t="s">
        <v>149</v>
      </c>
    </row>
    <row r="31" spans="1:7" ht="30">
      <c r="A31" s="3" t="s">
        <v>86</v>
      </c>
      <c r="B31" s="3"/>
      <c r="C31" s="3" t="s">
        <v>87</v>
      </c>
      <c r="D31" s="3" t="s">
        <v>130</v>
      </c>
      <c r="E31" s="3" t="s">
        <v>95</v>
      </c>
      <c r="F31" s="3"/>
      <c r="G31" s="4" t="s">
        <v>150</v>
      </c>
    </row>
    <row r="32" spans="1:7" ht="15">
      <c r="A32" s="3" t="s">
        <v>88</v>
      </c>
      <c r="B32" s="3"/>
      <c r="C32" s="3" t="s">
        <v>89</v>
      </c>
      <c r="D32" s="3" t="s">
        <v>5</v>
      </c>
      <c r="E32" s="3">
        <v>1961</v>
      </c>
      <c r="F32" s="3"/>
      <c r="G32" s="4"/>
    </row>
    <row r="33" spans="1:7" ht="15">
      <c r="A33" s="3" t="s">
        <v>23</v>
      </c>
      <c r="B33" s="3" t="s">
        <v>23</v>
      </c>
      <c r="C33" s="3" t="s">
        <v>24</v>
      </c>
      <c r="D33" s="3" t="s">
        <v>5</v>
      </c>
      <c r="E33" s="3">
        <v>1962</v>
      </c>
      <c r="F33" s="3" t="s">
        <v>56</v>
      </c>
      <c r="G33" s="4" t="s">
        <v>151</v>
      </c>
    </row>
    <row r="34" spans="1:7" ht="15">
      <c r="A34" s="3" t="s">
        <v>23</v>
      </c>
      <c r="B34" s="3"/>
      <c r="C34" s="3" t="s">
        <v>90</v>
      </c>
      <c r="D34" s="3" t="s">
        <v>5</v>
      </c>
      <c r="E34" s="3">
        <v>1997</v>
      </c>
      <c r="F34" s="3"/>
      <c r="G34" s="4" t="s">
        <v>122</v>
      </c>
    </row>
    <row r="35" spans="1:7" ht="30">
      <c r="A35" s="3" t="s">
        <v>16</v>
      </c>
      <c r="B35" s="3" t="s">
        <v>16</v>
      </c>
      <c r="C35" s="3" t="s">
        <v>120</v>
      </c>
      <c r="D35" s="3" t="s">
        <v>5</v>
      </c>
      <c r="E35" s="3">
        <v>1957</v>
      </c>
      <c r="F35" s="3" t="s">
        <v>56</v>
      </c>
      <c r="G35" s="4" t="s">
        <v>152</v>
      </c>
    </row>
    <row r="36" spans="1:7" ht="15">
      <c r="A36" s="3" t="s">
        <v>16</v>
      </c>
      <c r="B36" s="3" t="str">
        <f>A36</f>
        <v>Russia</v>
      </c>
      <c r="C36" s="3" t="s">
        <v>91</v>
      </c>
      <c r="D36" s="3" t="s">
        <v>6</v>
      </c>
      <c r="E36" s="3">
        <v>1965</v>
      </c>
      <c r="F36" s="3">
        <v>1997</v>
      </c>
      <c r="G36" s="4"/>
    </row>
    <row r="37" spans="1:7" ht="15">
      <c r="A37" s="3" t="s">
        <v>92</v>
      </c>
      <c r="B37" s="3"/>
      <c r="C37" s="3" t="s">
        <v>93</v>
      </c>
      <c r="D37" s="3" t="s">
        <v>5</v>
      </c>
      <c r="E37" s="3">
        <v>1966</v>
      </c>
      <c r="F37" s="3"/>
      <c r="G37" s="4" t="s">
        <v>123</v>
      </c>
    </row>
    <row r="38" spans="1:7" ht="45">
      <c r="A38" s="3" t="s">
        <v>25</v>
      </c>
      <c r="B38" s="3" t="s">
        <v>25</v>
      </c>
      <c r="C38" s="3" t="s">
        <v>26</v>
      </c>
      <c r="D38" s="3" t="s">
        <v>5</v>
      </c>
      <c r="E38" s="3">
        <v>1966</v>
      </c>
      <c r="F38" s="3" t="s">
        <v>56</v>
      </c>
      <c r="G38" s="4" t="s">
        <v>27</v>
      </c>
    </row>
    <row r="39" spans="1:7" ht="15">
      <c r="A39" s="3" t="s">
        <v>25</v>
      </c>
      <c r="B39" s="3"/>
      <c r="C39" s="3" t="s">
        <v>94</v>
      </c>
      <c r="D39" s="3" t="s">
        <v>130</v>
      </c>
      <c r="E39" s="3" t="s">
        <v>95</v>
      </c>
      <c r="F39" s="3"/>
      <c r="G39" s="4" t="s">
        <v>153</v>
      </c>
    </row>
    <row r="40" spans="1:7" ht="30">
      <c r="A40" s="3" t="s">
        <v>28</v>
      </c>
      <c r="B40" s="3" t="s">
        <v>28</v>
      </c>
      <c r="C40" s="3" t="s">
        <v>29</v>
      </c>
      <c r="D40" s="3" t="s">
        <v>5</v>
      </c>
      <c r="E40" s="3">
        <v>1998</v>
      </c>
      <c r="F40" s="3" t="s">
        <v>56</v>
      </c>
      <c r="G40" s="4" t="s">
        <v>30</v>
      </c>
    </row>
    <row r="41" spans="1:7" ht="30">
      <c r="A41" s="3" t="s">
        <v>28</v>
      </c>
      <c r="B41" s="3" t="s">
        <v>28</v>
      </c>
      <c r="C41" s="3" t="s">
        <v>31</v>
      </c>
      <c r="D41" s="3" t="s">
        <v>5</v>
      </c>
      <c r="E41" s="3">
        <v>1941</v>
      </c>
      <c r="F41" s="3" t="s">
        <v>56</v>
      </c>
      <c r="G41" s="4" t="s">
        <v>32</v>
      </c>
    </row>
    <row r="42" spans="1:7" ht="45">
      <c r="A42" s="3" t="s">
        <v>28</v>
      </c>
      <c r="B42" s="3" t="s">
        <v>28</v>
      </c>
      <c r="C42" s="3" t="s">
        <v>33</v>
      </c>
      <c r="D42" s="3" t="s">
        <v>5</v>
      </c>
      <c r="E42" s="3">
        <v>1961</v>
      </c>
      <c r="F42" s="3" t="s">
        <v>56</v>
      </c>
      <c r="G42" s="4" t="s">
        <v>34</v>
      </c>
    </row>
    <row r="43" spans="1:7" ht="15">
      <c r="A43" s="3" t="s">
        <v>28</v>
      </c>
      <c r="B43" s="3" t="s">
        <v>28</v>
      </c>
      <c r="C43" s="3" t="s">
        <v>35</v>
      </c>
      <c r="D43" s="3" t="s">
        <v>5</v>
      </c>
      <c r="E43" s="3">
        <v>1952</v>
      </c>
      <c r="F43" s="3" t="s">
        <v>56</v>
      </c>
      <c r="G43" s="4" t="s">
        <v>36</v>
      </c>
    </row>
    <row r="44" spans="1:7" ht="30">
      <c r="A44" s="3" t="s">
        <v>28</v>
      </c>
      <c r="B44" s="3" t="s">
        <v>28</v>
      </c>
      <c r="C44" s="3" t="s">
        <v>37</v>
      </c>
      <c r="D44" s="3" t="s">
        <v>6</v>
      </c>
      <c r="E44" s="3">
        <v>2006</v>
      </c>
      <c r="F44" s="3" t="s">
        <v>56</v>
      </c>
      <c r="G44" s="4" t="s">
        <v>38</v>
      </c>
    </row>
    <row r="45" spans="1:7" ht="30">
      <c r="A45" s="3" t="s">
        <v>28</v>
      </c>
      <c r="B45" s="3"/>
      <c r="C45" s="3" t="s">
        <v>96</v>
      </c>
      <c r="D45" s="3" t="s">
        <v>130</v>
      </c>
      <c r="E45" s="3" t="s">
        <v>95</v>
      </c>
      <c r="F45" s="3"/>
      <c r="G45" s="4" t="s">
        <v>161</v>
      </c>
    </row>
    <row r="46" spans="1:7" ht="30">
      <c r="A46" s="3" t="s">
        <v>28</v>
      </c>
      <c r="B46" s="3"/>
      <c r="C46" s="3" t="s">
        <v>97</v>
      </c>
      <c r="D46" s="3" t="s">
        <v>130</v>
      </c>
      <c r="E46" s="3" t="s">
        <v>95</v>
      </c>
      <c r="F46" s="3"/>
      <c r="G46" s="4" t="s">
        <v>98</v>
      </c>
    </row>
    <row r="47" spans="1:7" ht="30">
      <c r="A47" s="3" t="s">
        <v>28</v>
      </c>
      <c r="B47" s="3" t="s">
        <v>28</v>
      </c>
      <c r="C47" s="3" t="s">
        <v>39</v>
      </c>
      <c r="D47" s="3" t="s">
        <v>5</v>
      </c>
      <c r="E47" s="3">
        <v>1945</v>
      </c>
      <c r="F47" s="3" t="s">
        <v>56</v>
      </c>
      <c r="G47" s="4" t="s">
        <v>40</v>
      </c>
    </row>
    <row r="48" spans="1:7" ht="45">
      <c r="A48" s="3" t="s">
        <v>28</v>
      </c>
      <c r="B48" s="3" t="s">
        <v>28</v>
      </c>
      <c r="C48" s="3" t="s">
        <v>41</v>
      </c>
      <c r="D48" s="3" t="s">
        <v>5</v>
      </c>
      <c r="E48" s="3">
        <v>2006</v>
      </c>
      <c r="F48" s="3" t="s">
        <v>56</v>
      </c>
      <c r="G48" s="4" t="s">
        <v>160</v>
      </c>
    </row>
    <row r="49" spans="1:7" ht="15">
      <c r="A49" s="3" t="s">
        <v>28</v>
      </c>
      <c r="B49" s="3"/>
      <c r="C49" s="3" t="s">
        <v>99</v>
      </c>
      <c r="D49" s="3" t="s">
        <v>130</v>
      </c>
      <c r="E49" s="3" t="s">
        <v>95</v>
      </c>
      <c r="F49" s="3"/>
      <c r="G49" s="4" t="s">
        <v>100</v>
      </c>
    </row>
    <row r="50" spans="1:7" ht="30">
      <c r="A50" s="3" t="s">
        <v>101</v>
      </c>
      <c r="B50" s="3"/>
      <c r="C50" s="3" t="s">
        <v>121</v>
      </c>
      <c r="D50" s="3" t="s">
        <v>130</v>
      </c>
      <c r="E50" s="3" t="s">
        <v>95</v>
      </c>
      <c r="F50" s="3"/>
      <c r="G50" s="4" t="s">
        <v>159</v>
      </c>
    </row>
    <row r="51" spans="1:7" ht="15">
      <c r="A51" s="3" t="s">
        <v>101</v>
      </c>
      <c r="B51" s="3"/>
      <c r="C51" s="3" t="s">
        <v>102</v>
      </c>
      <c r="D51" s="3" t="s">
        <v>130</v>
      </c>
      <c r="E51" s="3" t="s">
        <v>95</v>
      </c>
      <c r="F51" s="3"/>
      <c r="G51" s="4" t="s">
        <v>103</v>
      </c>
    </row>
    <row r="52" spans="1:7" ht="45">
      <c r="A52" s="3" t="s">
        <v>101</v>
      </c>
      <c r="B52" s="3" t="str">
        <f>A52</f>
        <v>Canada</v>
      </c>
      <c r="C52" s="3" t="s">
        <v>104</v>
      </c>
      <c r="D52" s="3" t="s">
        <v>6</v>
      </c>
      <c r="E52" s="3">
        <v>1957</v>
      </c>
      <c r="F52" s="5">
        <v>1990</v>
      </c>
      <c r="G52" s="4" t="s">
        <v>157</v>
      </c>
    </row>
    <row r="53" spans="1:7" ht="30">
      <c r="A53" s="3" t="s">
        <v>105</v>
      </c>
      <c r="B53" s="3" t="s">
        <v>28</v>
      </c>
      <c r="C53" s="3" t="s">
        <v>106</v>
      </c>
      <c r="D53" s="3" t="s">
        <v>6</v>
      </c>
      <c r="E53" s="3">
        <v>1964</v>
      </c>
      <c r="F53" s="3">
        <v>1980</v>
      </c>
      <c r="G53" s="4" t="s">
        <v>158</v>
      </c>
    </row>
    <row r="54" spans="1:7" ht="30">
      <c r="A54" s="3" t="s">
        <v>42</v>
      </c>
      <c r="B54" s="3" t="s">
        <v>42</v>
      </c>
      <c r="C54" s="3" t="s">
        <v>43</v>
      </c>
      <c r="D54" s="3" t="s">
        <v>5</v>
      </c>
      <c r="E54" s="3">
        <v>1990</v>
      </c>
      <c r="F54" s="3" t="s">
        <v>56</v>
      </c>
      <c r="G54" s="4" t="s">
        <v>44</v>
      </c>
    </row>
    <row r="55" spans="1:7" ht="45">
      <c r="A55" s="3" t="s">
        <v>45</v>
      </c>
      <c r="B55" s="3" t="s">
        <v>45</v>
      </c>
      <c r="C55" s="3" t="s">
        <v>46</v>
      </c>
      <c r="D55" s="3" t="s">
        <v>5</v>
      </c>
      <c r="E55" s="3">
        <v>1968</v>
      </c>
      <c r="F55" s="3" t="s">
        <v>56</v>
      </c>
      <c r="G55" s="4" t="s">
        <v>47</v>
      </c>
    </row>
    <row r="56" spans="1:7" ht="60">
      <c r="A56" s="3" t="s">
        <v>48</v>
      </c>
      <c r="B56" s="3" t="s">
        <v>48</v>
      </c>
      <c r="C56" s="3" t="s">
        <v>49</v>
      </c>
      <c r="D56" s="3" t="s">
        <v>5</v>
      </c>
      <c r="E56" s="3">
        <v>1949</v>
      </c>
      <c r="F56" s="3" t="s">
        <v>56</v>
      </c>
      <c r="G56" s="4" t="s">
        <v>50</v>
      </c>
    </row>
    <row r="57" spans="1:7" ht="75">
      <c r="A57" s="3" t="s">
        <v>48</v>
      </c>
      <c r="B57" s="3"/>
      <c r="C57" s="3" t="s">
        <v>107</v>
      </c>
      <c r="D57" s="3" t="s">
        <v>130</v>
      </c>
      <c r="E57" s="3" t="s">
        <v>95</v>
      </c>
      <c r="F57" s="3"/>
      <c r="G57" s="4" t="s">
        <v>156</v>
      </c>
    </row>
    <row r="58" spans="1:7" ht="15">
      <c r="A58" s="3" t="s">
        <v>48</v>
      </c>
      <c r="B58" s="3"/>
      <c r="C58" s="3" t="s">
        <v>108</v>
      </c>
      <c r="D58" s="3" t="s">
        <v>130</v>
      </c>
      <c r="E58" s="3" t="s">
        <v>95</v>
      </c>
      <c r="F58" s="3"/>
      <c r="G58" s="4" t="s">
        <v>155</v>
      </c>
    </row>
    <row r="59" spans="1:7" ht="30">
      <c r="A59" s="3" t="s">
        <v>51</v>
      </c>
      <c r="B59" s="3" t="s">
        <v>52</v>
      </c>
      <c r="C59" s="3" t="s">
        <v>53</v>
      </c>
      <c r="D59" s="3" t="s">
        <v>5</v>
      </c>
      <c r="E59" s="3">
        <v>1996</v>
      </c>
      <c r="F59" s="3" t="s">
        <v>56</v>
      </c>
      <c r="G59" s="4" t="s">
        <v>154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Tobias-Joana</dc:creator>
  <cp:keywords/>
  <dc:description/>
  <cp:lastModifiedBy>Christian</cp:lastModifiedBy>
  <dcterms:created xsi:type="dcterms:W3CDTF">2011-07-13T11:46:45Z</dcterms:created>
  <dcterms:modified xsi:type="dcterms:W3CDTF">2011-09-22T19:15:59Z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